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3140"/>
  </bookViews>
  <sheets>
    <sheet name="LP GI" sheetId="3" r:id="rId1"/>
  </sheets>
  <definedNames>
    <definedName name="_xlnm.Print_Area" localSheetId="0">'LP GI'!$A$1:$AK$23</definedName>
  </definedNames>
  <calcPr calcId="124519"/>
</workbook>
</file>

<file path=xl/calcChain.xml><?xml version="1.0" encoding="utf-8"?>
<calcChain xmlns="http://schemas.openxmlformats.org/spreadsheetml/2006/main">
  <c r="AI6" i="3"/>
  <c r="AI7"/>
  <c r="AI8"/>
  <c r="AI9"/>
  <c r="AI10"/>
  <c r="AI11"/>
  <c r="AI12"/>
  <c r="AI5"/>
  <c r="AF6"/>
  <c r="AF7"/>
  <c r="AF8"/>
  <c r="AF9"/>
  <c r="AF10"/>
  <c r="AF11"/>
  <c r="AF12"/>
  <c r="AF5"/>
  <c r="AC6"/>
  <c r="AC7"/>
  <c r="AC8"/>
  <c r="AC9"/>
  <c r="AC10"/>
  <c r="AC11"/>
  <c r="AC12"/>
  <c r="AC5"/>
  <c r="Z6"/>
  <c r="Z7"/>
  <c r="Z8"/>
  <c r="Z9"/>
  <c r="Z10"/>
  <c r="Z11"/>
  <c r="Z12"/>
  <c r="Z5"/>
  <c r="W6"/>
  <c r="W7"/>
  <c r="W8"/>
  <c r="W9"/>
  <c r="W10"/>
  <c r="W11"/>
  <c r="W12"/>
  <c r="W5"/>
  <c r="T6"/>
  <c r="T7"/>
  <c r="T8"/>
  <c r="T9"/>
  <c r="T10"/>
  <c r="T11"/>
  <c r="T12"/>
  <c r="T5"/>
  <c r="Q6"/>
  <c r="Q7"/>
  <c r="Q8"/>
  <c r="Q9"/>
  <c r="Q10"/>
  <c r="Q11"/>
  <c r="Q12"/>
  <c r="Q5"/>
  <c r="N6"/>
  <c r="N7"/>
  <c r="N8"/>
  <c r="N9"/>
  <c r="N10"/>
  <c r="N11"/>
  <c r="N12"/>
  <c r="N5"/>
  <c r="K6"/>
  <c r="K7"/>
  <c r="K8"/>
  <c r="K9"/>
  <c r="K10"/>
  <c r="K11"/>
  <c r="K12"/>
  <c r="K5"/>
  <c r="H6"/>
  <c r="H7"/>
  <c r="H8"/>
  <c r="H9"/>
  <c r="H10"/>
  <c r="H11"/>
  <c r="H12"/>
  <c r="H5"/>
  <c r="E6"/>
  <c r="E7"/>
  <c r="E8"/>
  <c r="E9"/>
  <c r="E10"/>
  <c r="E11"/>
  <c r="E12"/>
  <c r="E5"/>
</calcChain>
</file>

<file path=xl/sharedStrings.xml><?xml version="1.0" encoding="utf-8"?>
<sst xmlns="http://schemas.openxmlformats.org/spreadsheetml/2006/main" count="65" uniqueCount="30">
  <si>
    <t>NOM &amp; PRENOMS</t>
  </si>
  <si>
    <t>DROIT PREV</t>
  </si>
  <si>
    <t>DECISION</t>
  </si>
  <si>
    <t>MANAGEMENT</t>
  </si>
  <si>
    <t>ECRITS PROS</t>
  </si>
  <si>
    <t>DROIT AFFAIRES</t>
  </si>
  <si>
    <t>MERISE</t>
  </si>
  <si>
    <t>TRANSMISSION</t>
  </si>
  <si>
    <t>SYST D'EXPLOI</t>
  </si>
  <si>
    <t>INIT RESEAUX</t>
  </si>
  <si>
    <t>ALGORITHME</t>
  </si>
  <si>
    <t>NBRE MODULE A REPRENDRE</t>
  </si>
  <si>
    <t>NOTE EXA</t>
  </si>
  <si>
    <t>MOY GEN</t>
  </si>
  <si>
    <t>MOY, CLASSE</t>
  </si>
  <si>
    <t xml:space="preserve">N° </t>
  </si>
  <si>
    <t>BAKAYOKO MEGBANA</t>
  </si>
  <si>
    <t>DOUMBIA SALIF</t>
  </si>
  <si>
    <t>GBANE ASSOUMA</t>
  </si>
  <si>
    <t>YAPI API ELORGNE FLORA</t>
  </si>
  <si>
    <t>AKE MABIE YVONNE</t>
  </si>
  <si>
    <t>AMANI KONAN ROMEO</t>
  </si>
  <si>
    <t>AMON AHOU STEPHANIE</t>
  </si>
  <si>
    <t>YAO AMANI MOISE ARISTIDE</t>
  </si>
  <si>
    <t>RTC ET PABX</t>
  </si>
  <si>
    <t>TELECOMS</t>
  </si>
  <si>
    <t>REFUSE</t>
  </si>
  <si>
    <t xml:space="preserve">              RESULTAT 2020-2021 LP-GENIE LOGICIEL</t>
  </si>
  <si>
    <t>ADMIS</t>
  </si>
  <si>
    <t>ADMISE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</si>
</sst>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40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50"/>
      <color theme="1"/>
      <name val="Calibri"/>
      <family val="2"/>
      <scheme val="minor"/>
    </font>
    <font>
      <sz val="50"/>
      <color theme="1"/>
      <name val="Calibri"/>
      <family val="2"/>
      <scheme val="minor"/>
    </font>
    <font>
      <sz val="50"/>
      <color rgb="FF000000"/>
      <name val="Calibri"/>
      <family val="2"/>
      <scheme val="minor"/>
    </font>
    <font>
      <b/>
      <sz val="50"/>
      <color rgb="FF000000"/>
      <name val="Calibri"/>
      <family val="2"/>
      <scheme val="minor"/>
    </font>
    <font>
      <sz val="50"/>
      <name val="Calibri"/>
      <family val="2"/>
      <scheme val="minor"/>
    </font>
    <font>
      <b/>
      <sz val="35"/>
      <color rgb="FF000000"/>
      <name val="Calibri"/>
      <family val="2"/>
      <scheme val="minor"/>
    </font>
    <font>
      <b/>
      <sz val="7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0" borderId="0" xfId="0" applyFont="1"/>
    <xf numFmtId="0" fontId="2" fillId="0" borderId="0" xfId="0" applyFont="1" applyBorder="1"/>
    <xf numFmtId="0" fontId="2" fillId="4" borderId="1" xfId="0" applyFont="1" applyFill="1" applyBorder="1" applyAlignment="1">
      <alignment horizontal="center" vertical="top"/>
    </xf>
    <xf numFmtId="0" fontId="1" fillId="3" borderId="0" xfId="0" applyFont="1" applyFill="1"/>
    <xf numFmtId="0" fontId="2" fillId="0" borderId="8" xfId="0" applyFont="1" applyBorder="1" applyAlignment="1"/>
    <xf numFmtId="0" fontId="2" fillId="0" borderId="0" xfId="0" applyFont="1" applyBorder="1" applyAlignment="1"/>
    <xf numFmtId="0" fontId="5" fillId="2" borderId="1" xfId="0" applyFont="1" applyFill="1" applyBorder="1" applyAlignment="1">
      <alignment vertical="top"/>
    </xf>
    <xf numFmtId="0" fontId="1" fillId="0" borderId="0" xfId="0" applyFont="1" applyFill="1"/>
    <xf numFmtId="0" fontId="1" fillId="5" borderId="0" xfId="0" applyFont="1" applyFill="1"/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top"/>
    </xf>
    <xf numFmtId="0" fontId="3" fillId="0" borderId="4" xfId="0" applyFont="1" applyBorder="1"/>
    <xf numFmtId="0" fontId="3" fillId="0" borderId="0" xfId="0" applyFont="1" applyBorder="1"/>
    <xf numFmtId="0" fontId="4" fillId="0" borderId="0" xfId="0" applyFont="1" applyBorder="1"/>
    <xf numFmtId="0" fontId="6" fillId="6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1383394</xdr:colOff>
      <xdr:row>16</xdr:row>
      <xdr:rowOff>28283</xdr:rowOff>
    </xdr:from>
    <xdr:to>
      <xdr:col>24</xdr:col>
      <xdr:colOff>773907</xdr:colOff>
      <xdr:row>21</xdr:row>
      <xdr:rowOff>430893</xdr:rowOff>
    </xdr:to>
    <xdr:sp macro="" textlink="">
      <xdr:nvSpPr>
        <xdr:cNvPr id="4" name="ZoneText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1838215" y="26244712"/>
          <a:ext cx="35449442" cy="391778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IMPORTANT</a:t>
          </a:r>
          <a:endParaRPr kumimoji="0" lang="fr-FR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3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• </a:t>
          </a:r>
          <a:r>
            <a:rPr kumimoji="0" lang="fr-FR" sz="3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LES AUDITEURS OU AUDITRICES N'AYANT PAS OBTENU LA MOYENNE DE 10/20 PAR MODULE SONT OBLIGES DE VALIDER  LE MODULE EN 2ème SESSION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3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• </a:t>
          </a:r>
          <a:r>
            <a:rPr kumimoji="0" lang="fr-FR" sz="3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LES CELLULES COLOREES EN BLEU  REPRESENTENTS LES MODULES DANS LESQUELS VOUS DEVEZ COMPOSER EN 2ème SESSION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3600" b="0" i="0" baseline="0">
              <a:effectLst/>
              <a:latin typeface="+mn-lt"/>
              <a:ea typeface="+mn-ea"/>
              <a:cs typeface="+mn-cs"/>
            </a:rPr>
            <a:t>• LES CELLULES COLOREES EN JAUNE REPRESENTENTS LES MODULES QUE VOUS AVIEZ  VALIDER</a:t>
          </a:r>
          <a:endParaRPr lang="fr-FR" sz="3600">
            <a:effectLst/>
            <a:latin typeface="+mn-lt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3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3600" b="1" i="0" baseline="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600" b="1" i="0" baseline="0">
              <a:effectLst/>
              <a:latin typeface="+mn-lt"/>
              <a:ea typeface="+mn-ea"/>
              <a:cs typeface="+mn-cs"/>
            </a:rPr>
            <a:t>MOY CLASSE (Moyenne de classe = 40%) et NOTE EXAMEN  (Note d'examen = 60%)</a:t>
          </a:r>
          <a:endParaRPr lang="fr-FR" sz="16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2"/>
  <sheetViews>
    <sheetView tabSelected="1" view="pageBreakPreview" topLeftCell="I1" zoomScale="21" zoomScaleNormal="69" zoomScaleSheetLayoutView="21" workbookViewId="0">
      <selection activeCell="I3" sqref="I3:K3"/>
    </sheetView>
  </sheetViews>
  <sheetFormatPr baseColWidth="10" defaultRowHeight="31.5"/>
  <cols>
    <col min="1" max="1" width="16.5703125" style="2" customWidth="1"/>
    <col min="2" max="2" width="86.140625" style="2" customWidth="1"/>
    <col min="3" max="3" width="28.7109375" style="2" customWidth="1"/>
    <col min="4" max="4" width="25.5703125" style="2" customWidth="1"/>
    <col min="5" max="5" width="22.7109375" style="2" customWidth="1"/>
    <col min="6" max="6" width="29.28515625" style="2" customWidth="1"/>
    <col min="7" max="7" width="24.28515625" style="2" customWidth="1"/>
    <col min="8" max="8" width="24.42578125" style="2" customWidth="1"/>
    <col min="9" max="9" width="35" style="2" customWidth="1"/>
    <col min="10" max="10" width="32.5703125" style="2" customWidth="1"/>
    <col min="11" max="11" width="30.85546875" style="2" customWidth="1"/>
    <col min="12" max="12" width="30.5703125" style="2" customWidth="1"/>
    <col min="13" max="13" width="24.5703125" style="2" customWidth="1"/>
    <col min="14" max="14" width="24" style="2" customWidth="1"/>
    <col min="15" max="15" width="29.85546875" style="2" customWidth="1"/>
    <col min="16" max="16" width="23.28515625" style="2" customWidth="1"/>
    <col min="17" max="17" width="24.5703125" style="2" customWidth="1"/>
    <col min="18" max="18" width="28.7109375" style="2" customWidth="1"/>
    <col min="19" max="19" width="25" style="2" customWidth="1"/>
    <col min="20" max="20" width="24.42578125" style="2" customWidth="1"/>
    <col min="21" max="21" width="29" style="2" customWidth="1"/>
    <col min="22" max="22" width="23.7109375" style="2" customWidth="1"/>
    <col min="23" max="23" width="24" style="2" customWidth="1"/>
    <col min="24" max="24" width="29.5703125" style="2" customWidth="1"/>
    <col min="25" max="25" width="23.85546875" style="2" customWidth="1"/>
    <col min="26" max="26" width="24.140625" style="2" customWidth="1"/>
    <col min="27" max="27" width="29.42578125" style="2" customWidth="1"/>
    <col min="28" max="28" width="23.5703125" style="2" customWidth="1"/>
    <col min="29" max="32" width="23.28515625" style="2" customWidth="1"/>
    <col min="33" max="33" width="28.140625" style="2" customWidth="1"/>
    <col min="34" max="34" width="25.42578125" style="2" customWidth="1"/>
    <col min="35" max="35" width="26.7109375" style="2" customWidth="1"/>
    <col min="36" max="36" width="36.140625" style="2" customWidth="1"/>
    <col min="37" max="37" width="32.85546875" style="2" customWidth="1"/>
    <col min="38" max="38" width="27.140625" style="2" customWidth="1"/>
    <col min="39" max="39" width="44.28515625" style="2" customWidth="1"/>
    <col min="40" max="40" width="38.85546875" style="2" customWidth="1"/>
    <col min="41" max="41" width="0.5703125" style="2" hidden="1" customWidth="1"/>
    <col min="42" max="16384" width="11.42578125" style="2"/>
  </cols>
  <sheetData>
    <row r="1" spans="1:73" ht="75.75" customHeight="1">
      <c r="A1" s="1"/>
      <c r="B1" s="7"/>
      <c r="C1" s="8"/>
      <c r="D1" s="8"/>
      <c r="E1" s="37" t="s">
        <v>27</v>
      </c>
      <c r="F1" s="37"/>
      <c r="G1" s="37"/>
      <c r="H1" s="37"/>
      <c r="I1" s="37"/>
      <c r="J1" s="37"/>
      <c r="K1" s="37"/>
      <c r="L1" s="37"/>
      <c r="M1" s="37"/>
      <c r="N1" s="37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4"/>
      <c r="AJ1" s="4"/>
      <c r="AK1" s="4"/>
      <c r="AL1" s="4"/>
      <c r="AM1" s="1"/>
      <c r="AN1" s="1"/>
    </row>
    <row r="2" spans="1:73" ht="75.75" customHeight="1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4"/>
      <c r="AJ2" s="4"/>
      <c r="AK2" s="4"/>
      <c r="AL2" s="4"/>
      <c r="AM2" s="1"/>
      <c r="AN2" s="1"/>
    </row>
    <row r="3" spans="1:73" s="3" customFormat="1" ht="63" customHeight="1">
      <c r="A3" s="30"/>
      <c r="B3" s="31"/>
      <c r="C3" s="34" t="s">
        <v>5</v>
      </c>
      <c r="D3" s="35"/>
      <c r="E3" s="36"/>
      <c r="F3" s="34" t="s">
        <v>1</v>
      </c>
      <c r="G3" s="35"/>
      <c r="H3" s="36"/>
      <c r="I3" s="34" t="s">
        <v>3</v>
      </c>
      <c r="J3" s="35"/>
      <c r="K3" s="36"/>
      <c r="L3" s="34" t="s">
        <v>4</v>
      </c>
      <c r="M3" s="35"/>
      <c r="N3" s="36"/>
      <c r="O3" s="34" t="s">
        <v>7</v>
      </c>
      <c r="P3" s="35"/>
      <c r="Q3" s="36"/>
      <c r="R3" s="34" t="s">
        <v>6</v>
      </c>
      <c r="S3" s="35"/>
      <c r="T3" s="36"/>
      <c r="U3" s="34" t="s">
        <v>8</v>
      </c>
      <c r="V3" s="35"/>
      <c r="W3" s="36"/>
      <c r="X3" s="34" t="s">
        <v>9</v>
      </c>
      <c r="Y3" s="35"/>
      <c r="Z3" s="36"/>
      <c r="AA3" s="34" t="s">
        <v>10</v>
      </c>
      <c r="AB3" s="35"/>
      <c r="AC3" s="36"/>
      <c r="AD3" s="34" t="s">
        <v>24</v>
      </c>
      <c r="AE3" s="35"/>
      <c r="AF3" s="36"/>
      <c r="AG3" s="34" t="s">
        <v>25</v>
      </c>
      <c r="AH3" s="35"/>
      <c r="AI3" s="36"/>
      <c r="AJ3" s="32"/>
      <c r="AK3" s="32"/>
    </row>
    <row r="4" spans="1:73" ht="73.5" customHeight="1" thickBot="1">
      <c r="A4" s="9" t="s">
        <v>15</v>
      </c>
      <c r="B4" s="29" t="s">
        <v>0</v>
      </c>
      <c r="C4" s="5" t="s">
        <v>14</v>
      </c>
      <c r="D4" s="5" t="s">
        <v>12</v>
      </c>
      <c r="E4" s="12" t="s">
        <v>13</v>
      </c>
      <c r="F4" s="12" t="s">
        <v>14</v>
      </c>
      <c r="G4" s="12" t="s">
        <v>12</v>
      </c>
      <c r="H4" s="12" t="s">
        <v>13</v>
      </c>
      <c r="I4" s="12" t="s">
        <v>14</v>
      </c>
      <c r="J4" s="12" t="s">
        <v>12</v>
      </c>
      <c r="K4" s="12" t="s">
        <v>13</v>
      </c>
      <c r="L4" s="12" t="s">
        <v>14</v>
      </c>
      <c r="M4" s="12" t="s">
        <v>12</v>
      </c>
      <c r="N4" s="12" t="s">
        <v>13</v>
      </c>
      <c r="O4" s="12" t="s">
        <v>14</v>
      </c>
      <c r="P4" s="12" t="s">
        <v>12</v>
      </c>
      <c r="Q4" s="12" t="s">
        <v>13</v>
      </c>
      <c r="R4" s="12" t="s">
        <v>14</v>
      </c>
      <c r="S4" s="12" t="s">
        <v>12</v>
      </c>
      <c r="T4" s="12" t="s">
        <v>13</v>
      </c>
      <c r="U4" s="12" t="s">
        <v>14</v>
      </c>
      <c r="V4" s="12" t="s">
        <v>12</v>
      </c>
      <c r="W4" s="12" t="s">
        <v>13</v>
      </c>
      <c r="X4" s="12" t="s">
        <v>14</v>
      </c>
      <c r="Y4" s="12" t="s">
        <v>12</v>
      </c>
      <c r="Z4" s="13" t="s">
        <v>13</v>
      </c>
      <c r="AA4" s="12" t="s">
        <v>14</v>
      </c>
      <c r="AB4" s="12" t="s">
        <v>12</v>
      </c>
      <c r="AC4" s="12" t="s">
        <v>13</v>
      </c>
      <c r="AD4" s="12" t="s">
        <v>14</v>
      </c>
      <c r="AE4" s="12" t="s">
        <v>12</v>
      </c>
      <c r="AF4" s="12" t="s">
        <v>13</v>
      </c>
      <c r="AG4" s="12" t="s">
        <v>14</v>
      </c>
      <c r="AH4" s="12" t="s">
        <v>12</v>
      </c>
      <c r="AI4" s="12" t="s">
        <v>13</v>
      </c>
      <c r="AJ4" s="12" t="s">
        <v>2</v>
      </c>
      <c r="AK4" s="14" t="s">
        <v>11</v>
      </c>
    </row>
    <row r="5" spans="1:73" s="6" customFormat="1" ht="117.75" customHeight="1" thickBot="1">
      <c r="A5" s="17">
        <v>1</v>
      </c>
      <c r="B5" s="15" t="s">
        <v>16</v>
      </c>
      <c r="C5" s="20">
        <v>13</v>
      </c>
      <c r="D5" s="20">
        <v>8</v>
      </c>
      <c r="E5" s="33">
        <f>SUM((C5*0.4)+(D5*0.6))</f>
        <v>10</v>
      </c>
      <c r="F5" s="21">
        <v>13</v>
      </c>
      <c r="G5" s="21">
        <v>12</v>
      </c>
      <c r="H5" s="22">
        <f>SUM((F5*0.4)+(G5*0.6))</f>
        <v>12.399999999999999</v>
      </c>
      <c r="I5" s="21">
        <v>15</v>
      </c>
      <c r="J5" s="21">
        <v>16</v>
      </c>
      <c r="K5" s="22">
        <f>SUM((I5*0.4)+(J5*0.6))</f>
        <v>15.6</v>
      </c>
      <c r="L5" s="21">
        <v>15</v>
      </c>
      <c r="M5" s="21">
        <v>14.5</v>
      </c>
      <c r="N5" s="22">
        <f>SUM((L5*0.4)+(M5*0.6))</f>
        <v>14.7</v>
      </c>
      <c r="O5" s="21">
        <v>14</v>
      </c>
      <c r="P5" s="21">
        <v>14</v>
      </c>
      <c r="Q5" s="22">
        <f>SUM((O5*0.4)+(P5*0.6))</f>
        <v>14</v>
      </c>
      <c r="R5" s="23">
        <v>12</v>
      </c>
      <c r="S5" s="24">
        <v>15</v>
      </c>
      <c r="T5" s="25">
        <f>SUM((R5*0.4)+(S5*0.6))</f>
        <v>13.8</v>
      </c>
      <c r="U5" s="23">
        <v>13.5</v>
      </c>
      <c r="V5" s="23">
        <v>15</v>
      </c>
      <c r="W5" s="25">
        <f>SUM((U5*0.4)+(V5*0.6))</f>
        <v>14.4</v>
      </c>
      <c r="X5" s="23">
        <v>16.5</v>
      </c>
      <c r="Y5" s="23">
        <v>12</v>
      </c>
      <c r="Z5" s="25">
        <f>SUM((X5*0.4)+(Y5*0.6))</f>
        <v>13.8</v>
      </c>
      <c r="AA5" s="23">
        <v>12.5</v>
      </c>
      <c r="AB5" s="23">
        <v>14</v>
      </c>
      <c r="AC5" s="25">
        <f>SUM((AA5*0.4)+(AB5*0.6))</f>
        <v>13.4</v>
      </c>
      <c r="AD5" s="23">
        <v>15.66</v>
      </c>
      <c r="AE5" s="23">
        <v>12</v>
      </c>
      <c r="AF5" s="25">
        <f>SUM((AD5*0.4)+(AE5*0.6))</f>
        <v>13.463999999999999</v>
      </c>
      <c r="AG5" s="23">
        <v>11</v>
      </c>
      <c r="AH5" s="23">
        <v>13</v>
      </c>
      <c r="AI5" s="25">
        <f>SUM((AG5*0.4)+(AH5*0.6))</f>
        <v>12.2</v>
      </c>
      <c r="AJ5" s="26" t="s">
        <v>28</v>
      </c>
      <c r="AK5" s="27">
        <v>0</v>
      </c>
    </row>
    <row r="6" spans="1:73" s="6" customFormat="1" ht="117.75" customHeight="1" thickBot="1">
      <c r="A6" s="18">
        <v>4</v>
      </c>
      <c r="B6" s="16" t="s">
        <v>17</v>
      </c>
      <c r="C6" s="20">
        <v>13</v>
      </c>
      <c r="D6" s="20">
        <v>8</v>
      </c>
      <c r="E6" s="33">
        <f t="shared" ref="E6:E12" si="0">SUM((C6*0.4)+(D6*0.6))</f>
        <v>10</v>
      </c>
      <c r="F6" s="21">
        <v>16</v>
      </c>
      <c r="G6" s="21">
        <v>13</v>
      </c>
      <c r="H6" s="22">
        <f t="shared" ref="H6:H12" si="1">SUM((F6*0.4)+(G6*0.6))</f>
        <v>14.2</v>
      </c>
      <c r="I6" s="21">
        <v>13</v>
      </c>
      <c r="J6" s="21">
        <v>11</v>
      </c>
      <c r="K6" s="22">
        <f t="shared" ref="K6:K12" si="2">SUM((I6*0.4)+(J6*0.6))</f>
        <v>11.8</v>
      </c>
      <c r="L6" s="21">
        <v>14.5</v>
      </c>
      <c r="M6" s="21">
        <v>11.5</v>
      </c>
      <c r="N6" s="22">
        <f t="shared" ref="N6:N12" si="3">SUM((L6*0.4)+(M6*0.6))</f>
        <v>12.7</v>
      </c>
      <c r="O6" s="21">
        <v>13</v>
      </c>
      <c r="P6" s="21">
        <v>10</v>
      </c>
      <c r="Q6" s="22">
        <f t="shared" ref="Q6:Q12" si="4">SUM((O6*0.4)+(P6*0.6))</f>
        <v>11.2</v>
      </c>
      <c r="R6" s="23">
        <v>13</v>
      </c>
      <c r="S6" s="24">
        <v>15</v>
      </c>
      <c r="T6" s="25">
        <f t="shared" ref="T6:T12" si="5">SUM((R6*0.4)+(S6*0.6))</f>
        <v>14.2</v>
      </c>
      <c r="U6" s="23">
        <v>13.5</v>
      </c>
      <c r="V6" s="23">
        <v>14</v>
      </c>
      <c r="W6" s="25">
        <f t="shared" ref="W6:W12" si="6">SUM((U6*0.4)+(V6*0.6))</f>
        <v>13.8</v>
      </c>
      <c r="X6" s="23">
        <v>15.5</v>
      </c>
      <c r="Y6" s="23">
        <v>12</v>
      </c>
      <c r="Z6" s="25">
        <f t="shared" ref="Z6:Z12" si="7">SUM((X6*0.4)+(Y6*0.6))</f>
        <v>13.399999999999999</v>
      </c>
      <c r="AA6" s="23">
        <v>13</v>
      </c>
      <c r="AB6" s="23">
        <v>13</v>
      </c>
      <c r="AC6" s="25">
        <f t="shared" ref="AC6:AC12" si="8">SUM((AA6*0.4)+(AB6*0.6))</f>
        <v>13</v>
      </c>
      <c r="AD6" s="23">
        <v>15.66</v>
      </c>
      <c r="AE6" s="23">
        <v>11</v>
      </c>
      <c r="AF6" s="25">
        <f t="shared" ref="AF6:AF12" si="9">SUM((AD6*0.4)+(AE6*0.6))</f>
        <v>12.864000000000001</v>
      </c>
      <c r="AG6" s="23">
        <v>11</v>
      </c>
      <c r="AH6" s="23">
        <v>12</v>
      </c>
      <c r="AI6" s="25">
        <f t="shared" ref="AI6:AI12" si="10">SUM((AG6*0.4)+(AH6*0.6))</f>
        <v>11.6</v>
      </c>
      <c r="AJ6" s="26" t="s">
        <v>28</v>
      </c>
      <c r="AK6" s="27">
        <v>0</v>
      </c>
    </row>
    <row r="7" spans="1:73" s="6" customFormat="1" ht="117.75" customHeight="1" thickBot="1">
      <c r="A7" s="17">
        <v>5</v>
      </c>
      <c r="B7" s="16" t="s">
        <v>18</v>
      </c>
      <c r="C7" s="20">
        <v>0</v>
      </c>
      <c r="D7" s="20">
        <v>0</v>
      </c>
      <c r="E7" s="33">
        <f t="shared" si="0"/>
        <v>0</v>
      </c>
      <c r="F7" s="21">
        <v>0</v>
      </c>
      <c r="G7" s="21">
        <v>0</v>
      </c>
      <c r="H7" s="22">
        <f t="shared" si="1"/>
        <v>0</v>
      </c>
      <c r="I7" s="21">
        <v>0</v>
      </c>
      <c r="J7" s="21">
        <v>0</v>
      </c>
      <c r="K7" s="22">
        <f t="shared" si="2"/>
        <v>0</v>
      </c>
      <c r="L7" s="21">
        <v>0</v>
      </c>
      <c r="M7" s="21">
        <v>0</v>
      </c>
      <c r="N7" s="22">
        <f t="shared" si="3"/>
        <v>0</v>
      </c>
      <c r="O7" s="21">
        <v>0</v>
      </c>
      <c r="P7" s="21">
        <v>0</v>
      </c>
      <c r="Q7" s="22">
        <f t="shared" si="4"/>
        <v>0</v>
      </c>
      <c r="R7" s="23">
        <v>0</v>
      </c>
      <c r="S7" s="24">
        <v>0</v>
      </c>
      <c r="T7" s="25">
        <f t="shared" si="5"/>
        <v>0</v>
      </c>
      <c r="U7" s="23">
        <v>0</v>
      </c>
      <c r="V7" s="23">
        <v>0</v>
      </c>
      <c r="W7" s="25">
        <f t="shared" si="6"/>
        <v>0</v>
      </c>
      <c r="X7" s="23">
        <v>0</v>
      </c>
      <c r="Y7" s="23">
        <v>0</v>
      </c>
      <c r="Z7" s="25">
        <f t="shared" si="7"/>
        <v>0</v>
      </c>
      <c r="AA7" s="23">
        <v>0</v>
      </c>
      <c r="AB7" s="23">
        <v>0</v>
      </c>
      <c r="AC7" s="25">
        <f t="shared" si="8"/>
        <v>0</v>
      </c>
      <c r="AD7" s="23">
        <v>0</v>
      </c>
      <c r="AE7" s="23">
        <v>0</v>
      </c>
      <c r="AF7" s="25">
        <f t="shared" si="9"/>
        <v>0</v>
      </c>
      <c r="AG7" s="23">
        <v>0</v>
      </c>
      <c r="AH7" s="23">
        <v>0</v>
      </c>
      <c r="AI7" s="25">
        <f t="shared" si="10"/>
        <v>0</v>
      </c>
      <c r="AJ7" s="26" t="s">
        <v>26</v>
      </c>
      <c r="AK7" s="27">
        <v>11</v>
      </c>
    </row>
    <row r="8" spans="1:73" s="6" customFormat="1" ht="117.75" customHeight="1" thickBot="1">
      <c r="A8" s="17">
        <v>8</v>
      </c>
      <c r="B8" s="16" t="s">
        <v>23</v>
      </c>
      <c r="C8" s="20">
        <v>0</v>
      </c>
      <c r="D8" s="20">
        <v>0</v>
      </c>
      <c r="E8" s="33">
        <f t="shared" si="0"/>
        <v>0</v>
      </c>
      <c r="F8" s="21">
        <v>0</v>
      </c>
      <c r="G8" s="21">
        <v>0</v>
      </c>
      <c r="H8" s="22">
        <f t="shared" si="1"/>
        <v>0</v>
      </c>
      <c r="I8" s="21">
        <v>0</v>
      </c>
      <c r="J8" s="21">
        <v>0</v>
      </c>
      <c r="K8" s="22">
        <f t="shared" si="2"/>
        <v>0</v>
      </c>
      <c r="L8" s="21">
        <v>0</v>
      </c>
      <c r="M8" s="21">
        <v>0</v>
      </c>
      <c r="N8" s="22">
        <f t="shared" si="3"/>
        <v>0</v>
      </c>
      <c r="O8" s="21">
        <v>12</v>
      </c>
      <c r="P8" s="21">
        <v>0</v>
      </c>
      <c r="Q8" s="22">
        <f t="shared" si="4"/>
        <v>4.8000000000000007</v>
      </c>
      <c r="R8" s="23">
        <v>0</v>
      </c>
      <c r="S8" s="24">
        <v>0</v>
      </c>
      <c r="T8" s="25">
        <f t="shared" si="5"/>
        <v>0</v>
      </c>
      <c r="U8" s="23">
        <v>11</v>
      </c>
      <c r="V8" s="23">
        <v>0</v>
      </c>
      <c r="W8" s="25">
        <f t="shared" si="6"/>
        <v>4.4000000000000004</v>
      </c>
      <c r="X8" s="23">
        <v>17.5</v>
      </c>
      <c r="Y8" s="23">
        <v>0</v>
      </c>
      <c r="Z8" s="25">
        <f t="shared" si="7"/>
        <v>7</v>
      </c>
      <c r="AA8" s="23">
        <v>0</v>
      </c>
      <c r="AB8" s="23">
        <v>0</v>
      </c>
      <c r="AC8" s="25">
        <f t="shared" si="8"/>
        <v>0</v>
      </c>
      <c r="AD8" s="23">
        <v>0</v>
      </c>
      <c r="AE8" s="23">
        <v>0</v>
      </c>
      <c r="AF8" s="25">
        <f t="shared" si="9"/>
        <v>0</v>
      </c>
      <c r="AG8" s="23">
        <v>16.5</v>
      </c>
      <c r="AH8" s="23">
        <v>0</v>
      </c>
      <c r="AI8" s="25">
        <f t="shared" si="10"/>
        <v>6.6000000000000005</v>
      </c>
      <c r="AJ8" s="26" t="s">
        <v>26</v>
      </c>
      <c r="AK8" s="27">
        <v>11</v>
      </c>
    </row>
    <row r="9" spans="1:73" s="6" customFormat="1" ht="117.75" customHeight="1" thickBot="1">
      <c r="A9" s="17">
        <v>9</v>
      </c>
      <c r="B9" s="16" t="s">
        <v>19</v>
      </c>
      <c r="C9" s="20">
        <v>13</v>
      </c>
      <c r="D9" s="20">
        <v>8</v>
      </c>
      <c r="E9" s="33">
        <f t="shared" si="0"/>
        <v>10</v>
      </c>
      <c r="F9" s="21">
        <v>10</v>
      </c>
      <c r="G9" s="21">
        <v>17</v>
      </c>
      <c r="H9" s="22">
        <f t="shared" si="1"/>
        <v>14.2</v>
      </c>
      <c r="I9" s="21">
        <v>12</v>
      </c>
      <c r="J9" s="21">
        <v>17</v>
      </c>
      <c r="K9" s="22">
        <f t="shared" si="2"/>
        <v>15</v>
      </c>
      <c r="L9" s="21">
        <v>14.75</v>
      </c>
      <c r="M9" s="21">
        <v>14</v>
      </c>
      <c r="N9" s="22">
        <f t="shared" si="3"/>
        <v>14.3</v>
      </c>
      <c r="O9" s="21">
        <v>13.5</v>
      </c>
      <c r="P9" s="21">
        <v>11</v>
      </c>
      <c r="Q9" s="22">
        <f t="shared" si="4"/>
        <v>12</v>
      </c>
      <c r="R9" s="23">
        <v>12</v>
      </c>
      <c r="S9" s="24">
        <v>13</v>
      </c>
      <c r="T9" s="25">
        <f t="shared" si="5"/>
        <v>12.600000000000001</v>
      </c>
      <c r="U9" s="23">
        <v>13</v>
      </c>
      <c r="V9" s="23">
        <v>14</v>
      </c>
      <c r="W9" s="25">
        <f t="shared" si="6"/>
        <v>13.600000000000001</v>
      </c>
      <c r="X9" s="23">
        <v>17</v>
      </c>
      <c r="Y9" s="23">
        <v>20</v>
      </c>
      <c r="Z9" s="25">
        <f t="shared" si="7"/>
        <v>18.8</v>
      </c>
      <c r="AA9" s="23">
        <v>12</v>
      </c>
      <c r="AB9" s="23">
        <v>14</v>
      </c>
      <c r="AC9" s="25">
        <f t="shared" si="8"/>
        <v>13.200000000000001</v>
      </c>
      <c r="AD9" s="23">
        <v>16.329999999999998</v>
      </c>
      <c r="AE9" s="23">
        <v>9</v>
      </c>
      <c r="AF9" s="25">
        <f t="shared" si="9"/>
        <v>11.931999999999999</v>
      </c>
      <c r="AG9" s="23">
        <v>13</v>
      </c>
      <c r="AH9" s="23">
        <v>12</v>
      </c>
      <c r="AI9" s="25">
        <f t="shared" si="10"/>
        <v>12.399999999999999</v>
      </c>
      <c r="AJ9" s="26" t="s">
        <v>29</v>
      </c>
      <c r="AK9" s="27">
        <v>0</v>
      </c>
    </row>
    <row r="10" spans="1:73" s="11" customFormat="1" ht="117.75" customHeight="1" thickBot="1">
      <c r="A10" s="19">
        <v>10</v>
      </c>
      <c r="B10" s="16" t="s">
        <v>20</v>
      </c>
      <c r="C10" s="20">
        <v>13</v>
      </c>
      <c r="D10" s="20">
        <v>8</v>
      </c>
      <c r="E10" s="33">
        <f t="shared" si="0"/>
        <v>10</v>
      </c>
      <c r="F10" s="21">
        <v>10</v>
      </c>
      <c r="G10" s="21">
        <v>13</v>
      </c>
      <c r="H10" s="22">
        <f t="shared" si="1"/>
        <v>11.8</v>
      </c>
      <c r="I10" s="21">
        <v>13</v>
      </c>
      <c r="J10" s="21">
        <v>15</v>
      </c>
      <c r="K10" s="22">
        <f t="shared" si="2"/>
        <v>14.2</v>
      </c>
      <c r="L10" s="21">
        <v>15.5</v>
      </c>
      <c r="M10" s="21">
        <v>13</v>
      </c>
      <c r="N10" s="22">
        <f t="shared" si="3"/>
        <v>14</v>
      </c>
      <c r="O10" s="21">
        <v>13.5</v>
      </c>
      <c r="P10" s="21">
        <v>14</v>
      </c>
      <c r="Q10" s="22">
        <f t="shared" si="4"/>
        <v>13.8</v>
      </c>
      <c r="R10" s="23">
        <v>12</v>
      </c>
      <c r="S10" s="24">
        <v>13</v>
      </c>
      <c r="T10" s="25">
        <f t="shared" si="5"/>
        <v>12.600000000000001</v>
      </c>
      <c r="U10" s="23">
        <v>14</v>
      </c>
      <c r="V10" s="23">
        <v>15</v>
      </c>
      <c r="W10" s="25">
        <f t="shared" si="6"/>
        <v>14.600000000000001</v>
      </c>
      <c r="X10" s="23">
        <v>17</v>
      </c>
      <c r="Y10" s="23">
        <v>19</v>
      </c>
      <c r="Z10" s="25">
        <f t="shared" si="7"/>
        <v>18.200000000000003</v>
      </c>
      <c r="AA10" s="23">
        <v>13.5</v>
      </c>
      <c r="AB10" s="23">
        <v>15</v>
      </c>
      <c r="AC10" s="25">
        <f t="shared" si="8"/>
        <v>14.4</v>
      </c>
      <c r="AD10" s="23">
        <v>16.66</v>
      </c>
      <c r="AE10" s="23">
        <v>10</v>
      </c>
      <c r="AF10" s="25">
        <f t="shared" si="9"/>
        <v>12.664000000000001</v>
      </c>
      <c r="AG10" s="23">
        <v>12.5</v>
      </c>
      <c r="AH10" s="23">
        <v>13</v>
      </c>
      <c r="AI10" s="25">
        <f t="shared" si="10"/>
        <v>12.8</v>
      </c>
      <c r="AJ10" s="26" t="s">
        <v>29</v>
      </c>
      <c r="AK10" s="27">
        <v>0</v>
      </c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</row>
    <row r="11" spans="1:73" s="6" customFormat="1" ht="117.75" customHeight="1" thickBot="1">
      <c r="A11" s="17">
        <v>11</v>
      </c>
      <c r="B11" s="16" t="s">
        <v>21</v>
      </c>
      <c r="C11" s="20">
        <v>0</v>
      </c>
      <c r="D11" s="20">
        <v>0</v>
      </c>
      <c r="E11" s="33">
        <f t="shared" si="0"/>
        <v>0</v>
      </c>
      <c r="F11" s="21">
        <v>0</v>
      </c>
      <c r="G11" s="21">
        <v>0</v>
      </c>
      <c r="H11" s="22">
        <f t="shared" si="1"/>
        <v>0</v>
      </c>
      <c r="I11" s="21">
        <v>0</v>
      </c>
      <c r="J11" s="21">
        <v>0</v>
      </c>
      <c r="K11" s="22">
        <f t="shared" si="2"/>
        <v>0</v>
      </c>
      <c r="L11" s="21">
        <v>13</v>
      </c>
      <c r="M11" s="21">
        <v>0</v>
      </c>
      <c r="N11" s="22">
        <f t="shared" si="3"/>
        <v>5.2</v>
      </c>
      <c r="O11" s="21">
        <v>0</v>
      </c>
      <c r="P11" s="21">
        <v>0</v>
      </c>
      <c r="Q11" s="22">
        <f t="shared" si="4"/>
        <v>0</v>
      </c>
      <c r="R11" s="23">
        <v>0</v>
      </c>
      <c r="S11" s="24">
        <v>0</v>
      </c>
      <c r="T11" s="25">
        <f t="shared" si="5"/>
        <v>0</v>
      </c>
      <c r="U11" s="23">
        <v>0</v>
      </c>
      <c r="V11" s="23">
        <v>0</v>
      </c>
      <c r="W11" s="25">
        <f t="shared" si="6"/>
        <v>0</v>
      </c>
      <c r="X11" s="23">
        <v>0</v>
      </c>
      <c r="Y11" s="23">
        <v>0</v>
      </c>
      <c r="Z11" s="25">
        <f t="shared" si="7"/>
        <v>0</v>
      </c>
      <c r="AA11" s="23">
        <v>0</v>
      </c>
      <c r="AB11" s="23">
        <v>0</v>
      </c>
      <c r="AC11" s="25">
        <f t="shared" si="8"/>
        <v>0</v>
      </c>
      <c r="AD11" s="28">
        <v>0</v>
      </c>
      <c r="AE11" s="28">
        <v>0</v>
      </c>
      <c r="AF11" s="25">
        <f t="shared" si="9"/>
        <v>0</v>
      </c>
      <c r="AG11" s="23">
        <v>0</v>
      </c>
      <c r="AH11" s="23">
        <v>0</v>
      </c>
      <c r="AI11" s="25">
        <f t="shared" si="10"/>
        <v>0</v>
      </c>
      <c r="AJ11" s="26" t="s">
        <v>26</v>
      </c>
      <c r="AK11" s="27">
        <v>11</v>
      </c>
    </row>
    <row r="12" spans="1:73" s="6" customFormat="1" ht="117.75" customHeight="1" thickBot="1">
      <c r="A12" s="17">
        <v>12</v>
      </c>
      <c r="B12" s="16" t="s">
        <v>22</v>
      </c>
      <c r="C12" s="20">
        <v>13</v>
      </c>
      <c r="D12" s="20">
        <v>8</v>
      </c>
      <c r="E12" s="33">
        <f t="shared" si="0"/>
        <v>10</v>
      </c>
      <c r="F12" s="21">
        <v>11</v>
      </c>
      <c r="G12" s="21">
        <v>11</v>
      </c>
      <c r="H12" s="22">
        <f t="shared" si="1"/>
        <v>11</v>
      </c>
      <c r="I12" s="21">
        <v>12</v>
      </c>
      <c r="J12" s="21">
        <v>17</v>
      </c>
      <c r="K12" s="22">
        <f t="shared" si="2"/>
        <v>15</v>
      </c>
      <c r="L12" s="21">
        <v>15.5</v>
      </c>
      <c r="M12" s="21">
        <v>15</v>
      </c>
      <c r="N12" s="22">
        <f t="shared" si="3"/>
        <v>15.2</v>
      </c>
      <c r="O12" s="21">
        <v>13</v>
      </c>
      <c r="P12" s="21">
        <v>15</v>
      </c>
      <c r="Q12" s="22">
        <f t="shared" si="4"/>
        <v>14.2</v>
      </c>
      <c r="R12" s="23">
        <v>12</v>
      </c>
      <c r="S12" s="24">
        <v>13</v>
      </c>
      <c r="T12" s="25">
        <f t="shared" si="5"/>
        <v>12.600000000000001</v>
      </c>
      <c r="U12" s="23">
        <v>13.5</v>
      </c>
      <c r="V12" s="23">
        <v>15</v>
      </c>
      <c r="W12" s="25">
        <f t="shared" si="6"/>
        <v>14.4</v>
      </c>
      <c r="X12" s="23">
        <v>16.5</v>
      </c>
      <c r="Y12" s="23">
        <v>20</v>
      </c>
      <c r="Z12" s="25">
        <f t="shared" si="7"/>
        <v>18.600000000000001</v>
      </c>
      <c r="AA12" s="23">
        <v>11.5</v>
      </c>
      <c r="AB12" s="23">
        <v>14</v>
      </c>
      <c r="AC12" s="25">
        <f t="shared" si="8"/>
        <v>13</v>
      </c>
      <c r="AD12" s="28">
        <v>16</v>
      </c>
      <c r="AE12" s="28">
        <v>11</v>
      </c>
      <c r="AF12" s="25">
        <f t="shared" si="9"/>
        <v>13</v>
      </c>
      <c r="AG12" s="23">
        <v>13</v>
      </c>
      <c r="AH12" s="23">
        <v>11</v>
      </c>
      <c r="AI12" s="25">
        <f t="shared" si="10"/>
        <v>11.8</v>
      </c>
      <c r="AJ12" s="26" t="s">
        <v>28</v>
      </c>
      <c r="AK12" s="27">
        <v>0</v>
      </c>
    </row>
    <row r="20" ht="147.75" customHeight="1"/>
    <row r="22" ht="58.5" customHeight="1"/>
  </sheetData>
  <mergeCells count="12">
    <mergeCell ref="E1:N1"/>
    <mergeCell ref="AD3:AF3"/>
    <mergeCell ref="C3:E3"/>
    <mergeCell ref="F3:H3"/>
    <mergeCell ref="I3:K3"/>
    <mergeCell ref="L3:N3"/>
    <mergeCell ref="AG3:AI3"/>
    <mergeCell ref="O3:Q3"/>
    <mergeCell ref="R3:T3"/>
    <mergeCell ref="U3:W3"/>
    <mergeCell ref="X3:Z3"/>
    <mergeCell ref="AA3:AC3"/>
  </mergeCells>
  <pageMargins left="0.25" right="0.25" top="0.75" bottom="0.75" header="0.3" footer="0.3"/>
  <pageSetup paperSize="9" scale="13" orientation="landscape" r:id="rId1"/>
  <colBreaks count="1" manualBreakCount="1">
    <brk id="39" max="2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LP GI</vt:lpstr>
      <vt:lpstr>'LP GI'!Zone_d_impression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ISTEMA</dc:creator>
  <cp:lastModifiedBy>SCOLARITE ISTEMA</cp:lastModifiedBy>
  <cp:lastPrinted>2021-09-13T11:38:39Z</cp:lastPrinted>
  <dcterms:created xsi:type="dcterms:W3CDTF">2015-08-14T19:21:42Z</dcterms:created>
  <dcterms:modified xsi:type="dcterms:W3CDTF">2021-10-20T14:57:25Z</dcterms:modified>
</cp:coreProperties>
</file>