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MAST 1 GRH" sheetId="6" r:id="rId1"/>
  </sheets>
  <definedNames>
    <definedName name="_xlnm.Print_Area" localSheetId="0">'MAST 1 GRH'!$A$1:$Z$26</definedName>
  </definedNames>
  <calcPr calcId="124519"/>
</workbook>
</file>

<file path=xl/calcChain.xml><?xml version="1.0" encoding="utf-8"?>
<calcChain xmlns="http://schemas.openxmlformats.org/spreadsheetml/2006/main">
  <c r="O16" i="6"/>
  <c r="X5"/>
  <c r="X6"/>
  <c r="X7"/>
  <c r="X8"/>
  <c r="X9"/>
  <c r="X10"/>
  <c r="X11"/>
  <c r="X12"/>
  <c r="X13"/>
  <c r="X14"/>
  <c r="X15"/>
  <c r="X16"/>
  <c r="U5"/>
  <c r="U6"/>
  <c r="U7"/>
  <c r="U8"/>
  <c r="U9"/>
  <c r="U10"/>
  <c r="U11"/>
  <c r="U12"/>
  <c r="U13"/>
  <c r="U14"/>
  <c r="U15"/>
  <c r="U16"/>
  <c r="R5"/>
  <c r="R6"/>
  <c r="R7"/>
  <c r="R8"/>
  <c r="R9"/>
  <c r="R10"/>
  <c r="R11"/>
  <c r="R12"/>
  <c r="R13"/>
  <c r="R14"/>
  <c r="R15"/>
  <c r="R16"/>
  <c r="O5"/>
  <c r="O6"/>
  <c r="O7"/>
  <c r="O8"/>
  <c r="O9"/>
  <c r="O10"/>
  <c r="O11"/>
  <c r="O12"/>
  <c r="O13"/>
  <c r="O14"/>
  <c r="O15"/>
  <c r="L5"/>
  <c r="L6"/>
  <c r="L7"/>
  <c r="L8"/>
  <c r="L9"/>
  <c r="L10"/>
  <c r="L11"/>
  <c r="L12"/>
  <c r="L13"/>
  <c r="L14"/>
  <c r="L15"/>
  <c r="L16"/>
  <c r="I5"/>
  <c r="I6"/>
  <c r="I7"/>
  <c r="I8"/>
  <c r="I9"/>
  <c r="I10"/>
  <c r="I11"/>
  <c r="I12"/>
  <c r="I13"/>
  <c r="I14"/>
  <c r="I15"/>
  <c r="I16"/>
  <c r="F5"/>
  <c r="F6"/>
  <c r="F7"/>
  <c r="F8"/>
  <c r="F9"/>
  <c r="F10"/>
  <c r="F11"/>
  <c r="F12"/>
  <c r="F13"/>
  <c r="F14"/>
  <c r="F15"/>
  <c r="F16"/>
</calcChain>
</file>

<file path=xl/sharedStrings.xml><?xml version="1.0" encoding="utf-8"?>
<sst xmlns="http://schemas.openxmlformats.org/spreadsheetml/2006/main" count="57" uniqueCount="31">
  <si>
    <t>NOM &amp; PRENOMS</t>
  </si>
  <si>
    <t>DECISION</t>
  </si>
  <si>
    <t>NBR DE MOD A REP</t>
  </si>
  <si>
    <t>NOTE EXA</t>
  </si>
  <si>
    <t>MOY GEN</t>
  </si>
  <si>
    <t>MOY, CLASSE</t>
  </si>
  <si>
    <t xml:space="preserve">N° </t>
  </si>
  <si>
    <t>GESTION DES CARRIERES</t>
  </si>
  <si>
    <t>AKA DIPLO JEAN JACQUES</t>
  </si>
  <si>
    <t>AKESSE GNANZOU ALAIN SERGE</t>
  </si>
  <si>
    <t>DJAKPA ATTEBE CHRIST ARMEL</t>
  </si>
  <si>
    <t>GOUEU YOU FLORENT</t>
  </si>
  <si>
    <t>GROUH GUEAGNON JOEL</t>
  </si>
  <si>
    <t>KOUAKOU KOFFI NARCISSE</t>
  </si>
  <si>
    <t>KOUAME AMENAN DENISE ANDREA</t>
  </si>
  <si>
    <t>KOUAME N’GORAN FABRICE</t>
  </si>
  <si>
    <t>KOUAME N'GUESSAN TONY</t>
  </si>
  <si>
    <t>TOURE KASSOUM</t>
  </si>
  <si>
    <t>YAO KONAN SAINT ODILON</t>
  </si>
  <si>
    <t>YORO ANGE ELEONORE</t>
  </si>
  <si>
    <t>RESULTAT 2020-2021 MASTER I-GESTION DES RESSOURCES HUMAINES</t>
  </si>
  <si>
    <t xml:space="preserve">DROIT </t>
  </si>
  <si>
    <t>GPEC</t>
  </si>
  <si>
    <t>POLITIQUE REMU</t>
  </si>
  <si>
    <t>SOCIOLOGIE</t>
  </si>
  <si>
    <t>PSYCHO</t>
  </si>
  <si>
    <t>RECRUTE ET EMBAUCHE</t>
  </si>
  <si>
    <t>REFUSE</t>
  </si>
  <si>
    <t>REFUSEE</t>
  </si>
  <si>
    <t>ADMIS</t>
  </si>
  <si>
    <t>ADMISE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</si>
</sst>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4"/>
      <color rgb="FF000000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40"/>
      <color rgb="FF000000"/>
      <name val="Calibri"/>
      <family val="2"/>
      <scheme val="minor"/>
    </font>
    <font>
      <b/>
      <sz val="40"/>
      <color rgb="FF000000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35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/>
    <xf numFmtId="0" fontId="2" fillId="4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/>
    </xf>
    <xf numFmtId="0" fontId="2" fillId="0" borderId="4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544285</xdr:colOff>
      <xdr:row>18</xdr:row>
      <xdr:rowOff>22680</xdr:rowOff>
    </xdr:from>
    <xdr:to>
      <xdr:col>21</xdr:col>
      <xdr:colOff>380999</xdr:colOff>
      <xdr:row>25</xdr:row>
      <xdr:rowOff>357187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7688035" y="15649633"/>
          <a:ext cx="19243902" cy="304317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20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20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20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29"/>
  <sheetViews>
    <sheetView tabSelected="1" view="pageBreakPreview" zoomScale="32" zoomScaleNormal="60" zoomScaleSheetLayoutView="32" workbookViewId="0">
      <selection activeCell="C21" sqref="C21"/>
    </sheetView>
  </sheetViews>
  <sheetFormatPr baseColWidth="10" defaultRowHeight="31.5"/>
  <cols>
    <col min="1" max="1" width="0.28515625" style="2" customWidth="1"/>
    <col min="2" max="2" width="7.7109375" style="2" customWidth="1"/>
    <col min="3" max="3" width="53.42578125" style="2" customWidth="1"/>
    <col min="4" max="4" width="20.42578125" style="2" customWidth="1"/>
    <col min="5" max="5" width="17.42578125" style="2" customWidth="1"/>
    <col min="6" max="6" width="17.85546875" style="2" customWidth="1"/>
    <col min="7" max="7" width="18.140625" style="2" customWidth="1"/>
    <col min="8" max="8" width="16.42578125" style="2" customWidth="1"/>
    <col min="9" max="9" width="15.7109375" style="2" customWidth="1"/>
    <col min="10" max="10" width="17.85546875" style="2" customWidth="1"/>
    <col min="11" max="11" width="19.5703125" style="2" customWidth="1"/>
    <col min="12" max="12" width="18.5703125" style="2" customWidth="1"/>
    <col min="13" max="13" width="19.7109375" style="2" customWidth="1"/>
    <col min="14" max="14" width="21.140625" style="2" customWidth="1"/>
    <col min="15" max="15" width="17.42578125" style="2" customWidth="1"/>
    <col min="16" max="16" width="22.42578125" style="2" customWidth="1"/>
    <col min="17" max="17" width="16.140625" style="2" customWidth="1"/>
    <col min="18" max="18" width="18" style="2" customWidth="1"/>
    <col min="19" max="20" width="17.7109375" style="2" customWidth="1"/>
    <col min="21" max="21" width="16.7109375" style="2" customWidth="1"/>
    <col min="22" max="22" width="16" style="2" customWidth="1"/>
    <col min="23" max="23" width="15.5703125" style="2" customWidth="1"/>
    <col min="24" max="24" width="17.28515625" style="2" customWidth="1"/>
    <col min="25" max="25" width="25" style="2" customWidth="1"/>
    <col min="26" max="26" width="35.85546875" style="2" customWidth="1"/>
    <col min="27" max="16384" width="11.42578125" style="2"/>
  </cols>
  <sheetData>
    <row r="1" spans="2:26" ht="51.75" customHeight="1">
      <c r="B1" s="1"/>
      <c r="C1" s="1"/>
      <c r="D1" s="1"/>
      <c r="E1" s="24" t="s">
        <v>20</v>
      </c>
      <c r="F1" s="24"/>
      <c r="G1" s="24"/>
      <c r="H1" s="24"/>
      <c r="I1" s="24"/>
      <c r="J1" s="24"/>
      <c r="K1" s="24"/>
      <c r="L1" s="24"/>
      <c r="M1" s="24"/>
      <c r="N1" s="24"/>
      <c r="O1" s="1"/>
      <c r="P1" s="1"/>
      <c r="Q1" s="1"/>
      <c r="R1" s="1"/>
      <c r="S1" s="1"/>
      <c r="T1" s="1"/>
    </row>
    <row r="2" spans="2:26"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2:26" ht="34.5" customHeight="1">
      <c r="B3" s="5"/>
      <c r="C3" s="5"/>
      <c r="D3" s="25" t="s">
        <v>21</v>
      </c>
      <c r="E3" s="26"/>
      <c r="F3" s="27"/>
      <c r="G3" s="25" t="s">
        <v>22</v>
      </c>
      <c r="H3" s="26"/>
      <c r="I3" s="27"/>
      <c r="J3" s="25" t="s">
        <v>23</v>
      </c>
      <c r="K3" s="26"/>
      <c r="L3" s="27"/>
      <c r="M3" s="25" t="s">
        <v>24</v>
      </c>
      <c r="N3" s="26"/>
      <c r="O3" s="27"/>
      <c r="P3" s="25" t="s">
        <v>26</v>
      </c>
      <c r="Q3" s="26"/>
      <c r="R3" s="27"/>
      <c r="S3" s="25" t="s">
        <v>25</v>
      </c>
      <c r="T3" s="26"/>
      <c r="U3" s="27"/>
      <c r="V3" s="25" t="s">
        <v>7</v>
      </c>
      <c r="W3" s="26"/>
      <c r="X3" s="27"/>
    </row>
    <row r="4" spans="2:26" s="9" customFormat="1" ht="88.5" customHeight="1">
      <c r="B4" s="6" t="s">
        <v>6</v>
      </c>
      <c r="C4" s="6" t="s">
        <v>0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  <c r="K4" s="7" t="s">
        <v>3</v>
      </c>
      <c r="L4" s="7" t="s">
        <v>4</v>
      </c>
      <c r="M4" s="7" t="s">
        <v>5</v>
      </c>
      <c r="N4" s="7" t="s">
        <v>3</v>
      </c>
      <c r="O4" s="7" t="s">
        <v>4</v>
      </c>
      <c r="P4" s="7" t="s">
        <v>5</v>
      </c>
      <c r="Q4" s="7" t="s">
        <v>3</v>
      </c>
      <c r="R4" s="7" t="s">
        <v>4</v>
      </c>
      <c r="S4" s="7" t="s">
        <v>5</v>
      </c>
      <c r="T4" s="7" t="s">
        <v>3</v>
      </c>
      <c r="U4" s="7" t="s">
        <v>4</v>
      </c>
      <c r="V4" s="7" t="s">
        <v>5</v>
      </c>
      <c r="W4" s="7" t="s">
        <v>3</v>
      </c>
      <c r="X4" s="7" t="s">
        <v>4</v>
      </c>
      <c r="Y4" s="8" t="s">
        <v>1</v>
      </c>
      <c r="Z4" s="8" t="s">
        <v>2</v>
      </c>
    </row>
    <row r="5" spans="2:26" s="10" customFormat="1" ht="74.25" customHeight="1" thickBot="1">
      <c r="B5" s="11">
        <v>2</v>
      </c>
      <c r="C5" s="17" t="s">
        <v>8</v>
      </c>
      <c r="D5" s="18">
        <v>10</v>
      </c>
      <c r="E5" s="18">
        <v>10</v>
      </c>
      <c r="F5" s="20">
        <f t="shared" ref="F5:F16" si="0">SUM((D5*0.4)+(E5*0.6))</f>
        <v>10</v>
      </c>
      <c r="G5" s="18">
        <v>15</v>
      </c>
      <c r="H5" s="18">
        <v>13</v>
      </c>
      <c r="I5" s="20">
        <f t="shared" ref="I5:I16" si="1">SUM((G5*0.4)+(H5*0.6))</f>
        <v>13.8</v>
      </c>
      <c r="J5" s="19">
        <v>15</v>
      </c>
      <c r="K5" s="19">
        <v>12</v>
      </c>
      <c r="L5" s="21">
        <f t="shared" ref="L5:L16" si="2">SUM((J5*0.4)+(K5*0.6))</f>
        <v>13.2</v>
      </c>
      <c r="M5" s="19">
        <v>10.75</v>
      </c>
      <c r="N5" s="19">
        <v>13.5</v>
      </c>
      <c r="O5" s="21">
        <f t="shared" ref="O5:O15" si="3">SUM((M5*0.4)+(N5*0.6))</f>
        <v>12.399999999999999</v>
      </c>
      <c r="P5" s="19">
        <v>17</v>
      </c>
      <c r="Q5" s="19">
        <v>12</v>
      </c>
      <c r="R5" s="21">
        <f t="shared" ref="R5:R16" si="4">SUM((P5*0.4)+(Q5*0.6))</f>
        <v>14</v>
      </c>
      <c r="S5" s="19">
        <v>14.5</v>
      </c>
      <c r="T5" s="19">
        <v>8</v>
      </c>
      <c r="U5" s="21">
        <f t="shared" ref="U5:U16" si="5">SUM((S5*0.4)+(T5*0.6))</f>
        <v>10.600000000000001</v>
      </c>
      <c r="V5" s="19">
        <v>13.5</v>
      </c>
      <c r="W5" s="19">
        <v>13</v>
      </c>
      <c r="X5" s="21">
        <f t="shared" ref="X5:X16" si="6">SUM((V5*0.4)+(W5*0.6))</f>
        <v>13.2</v>
      </c>
      <c r="Y5" s="22" t="s">
        <v>29</v>
      </c>
      <c r="Z5" s="23">
        <v>0</v>
      </c>
    </row>
    <row r="6" spans="2:26" s="10" customFormat="1" ht="74.25" customHeight="1" thickBot="1">
      <c r="B6" s="11">
        <v>3</v>
      </c>
      <c r="C6" s="17" t="s">
        <v>9</v>
      </c>
      <c r="D6" s="18">
        <v>9</v>
      </c>
      <c r="E6" s="18">
        <v>11</v>
      </c>
      <c r="F6" s="20">
        <f t="shared" si="0"/>
        <v>10.199999999999999</v>
      </c>
      <c r="G6" s="18">
        <v>15</v>
      </c>
      <c r="H6" s="18">
        <v>10</v>
      </c>
      <c r="I6" s="20">
        <f t="shared" si="1"/>
        <v>12</v>
      </c>
      <c r="J6" s="19">
        <v>14</v>
      </c>
      <c r="K6" s="19">
        <v>11</v>
      </c>
      <c r="L6" s="21">
        <f t="shared" si="2"/>
        <v>12.2</v>
      </c>
      <c r="M6" s="19">
        <v>10</v>
      </c>
      <c r="N6" s="19">
        <v>10.5</v>
      </c>
      <c r="O6" s="21">
        <f t="shared" si="3"/>
        <v>10.3</v>
      </c>
      <c r="P6" s="19">
        <v>10.5</v>
      </c>
      <c r="Q6" s="19">
        <v>14</v>
      </c>
      <c r="R6" s="21">
        <f t="shared" si="4"/>
        <v>12.600000000000001</v>
      </c>
      <c r="S6" s="19">
        <v>15</v>
      </c>
      <c r="T6" s="19">
        <v>10</v>
      </c>
      <c r="U6" s="21">
        <f t="shared" si="5"/>
        <v>12</v>
      </c>
      <c r="V6" s="19">
        <v>13.5</v>
      </c>
      <c r="W6" s="19">
        <v>14</v>
      </c>
      <c r="X6" s="21">
        <f t="shared" si="6"/>
        <v>13.8</v>
      </c>
      <c r="Y6" s="22" t="s">
        <v>29</v>
      </c>
      <c r="Z6" s="23">
        <v>0</v>
      </c>
    </row>
    <row r="7" spans="2:26" s="10" customFormat="1" ht="74.25" customHeight="1" thickBot="1">
      <c r="B7" s="11">
        <v>4</v>
      </c>
      <c r="C7" s="17" t="s">
        <v>10</v>
      </c>
      <c r="D7" s="18">
        <v>12</v>
      </c>
      <c r="E7" s="18">
        <v>10</v>
      </c>
      <c r="F7" s="20">
        <f t="shared" si="0"/>
        <v>10.8</v>
      </c>
      <c r="G7" s="18">
        <v>15</v>
      </c>
      <c r="H7" s="18">
        <v>10</v>
      </c>
      <c r="I7" s="20">
        <f t="shared" si="1"/>
        <v>12</v>
      </c>
      <c r="J7" s="19">
        <v>14</v>
      </c>
      <c r="K7" s="19">
        <v>14</v>
      </c>
      <c r="L7" s="21">
        <f t="shared" si="2"/>
        <v>14</v>
      </c>
      <c r="M7" s="19">
        <v>13</v>
      </c>
      <c r="N7" s="19">
        <v>13.5</v>
      </c>
      <c r="O7" s="21">
        <f t="shared" si="3"/>
        <v>13.3</v>
      </c>
      <c r="P7" s="19">
        <v>15</v>
      </c>
      <c r="Q7" s="19">
        <v>15</v>
      </c>
      <c r="R7" s="21">
        <f t="shared" si="4"/>
        <v>15</v>
      </c>
      <c r="S7" s="19">
        <v>15</v>
      </c>
      <c r="T7" s="19">
        <v>12</v>
      </c>
      <c r="U7" s="21">
        <f t="shared" si="5"/>
        <v>13.2</v>
      </c>
      <c r="V7" s="19">
        <v>14</v>
      </c>
      <c r="W7" s="19">
        <v>14</v>
      </c>
      <c r="X7" s="21">
        <f t="shared" si="6"/>
        <v>14</v>
      </c>
      <c r="Y7" s="22" t="s">
        <v>29</v>
      </c>
      <c r="Z7" s="23">
        <v>0</v>
      </c>
    </row>
    <row r="8" spans="2:26" s="10" customFormat="1" ht="74.25" customHeight="1" thickBot="1">
      <c r="B8" s="11">
        <v>7</v>
      </c>
      <c r="C8" s="17" t="s">
        <v>11</v>
      </c>
      <c r="D8" s="18">
        <v>0</v>
      </c>
      <c r="E8" s="18">
        <v>12</v>
      </c>
      <c r="F8" s="20">
        <f t="shared" si="0"/>
        <v>7.1999999999999993</v>
      </c>
      <c r="G8" s="18">
        <v>16</v>
      </c>
      <c r="H8" s="18">
        <v>14</v>
      </c>
      <c r="I8" s="20">
        <f t="shared" si="1"/>
        <v>14.8</v>
      </c>
      <c r="J8" s="19">
        <v>17</v>
      </c>
      <c r="K8" s="19">
        <v>0</v>
      </c>
      <c r="L8" s="21">
        <f t="shared" si="2"/>
        <v>6.8000000000000007</v>
      </c>
      <c r="M8" s="19">
        <v>10.5</v>
      </c>
      <c r="N8" s="19">
        <v>13.5</v>
      </c>
      <c r="O8" s="21">
        <f t="shared" si="3"/>
        <v>12.3</v>
      </c>
      <c r="P8" s="19">
        <v>18</v>
      </c>
      <c r="Q8" s="19">
        <v>14.5</v>
      </c>
      <c r="R8" s="21">
        <f t="shared" si="4"/>
        <v>15.899999999999999</v>
      </c>
      <c r="S8" s="19">
        <v>15.5</v>
      </c>
      <c r="T8" s="19">
        <v>13</v>
      </c>
      <c r="U8" s="21">
        <f t="shared" si="5"/>
        <v>14</v>
      </c>
      <c r="V8" s="19">
        <v>13</v>
      </c>
      <c r="W8" s="19">
        <v>13</v>
      </c>
      <c r="X8" s="21">
        <f t="shared" si="6"/>
        <v>13</v>
      </c>
      <c r="Y8" s="22" t="s">
        <v>27</v>
      </c>
      <c r="Z8" s="23">
        <v>2</v>
      </c>
    </row>
    <row r="9" spans="2:26" s="10" customFormat="1" ht="74.25" customHeight="1" thickBot="1">
      <c r="B9" s="11">
        <v>8</v>
      </c>
      <c r="C9" s="17" t="s">
        <v>12</v>
      </c>
      <c r="D9" s="18">
        <v>7</v>
      </c>
      <c r="E9" s="18">
        <v>13</v>
      </c>
      <c r="F9" s="20">
        <f t="shared" si="0"/>
        <v>10.6</v>
      </c>
      <c r="G9" s="18">
        <v>14</v>
      </c>
      <c r="H9" s="18">
        <v>15</v>
      </c>
      <c r="I9" s="20">
        <f t="shared" si="1"/>
        <v>14.600000000000001</v>
      </c>
      <c r="J9" s="19">
        <v>15</v>
      </c>
      <c r="K9" s="19">
        <v>14</v>
      </c>
      <c r="L9" s="21">
        <f t="shared" si="2"/>
        <v>14.4</v>
      </c>
      <c r="M9" s="19">
        <v>13.5</v>
      </c>
      <c r="N9" s="19">
        <v>14</v>
      </c>
      <c r="O9" s="21">
        <f t="shared" si="3"/>
        <v>13.8</v>
      </c>
      <c r="P9" s="19">
        <v>13.5</v>
      </c>
      <c r="Q9" s="19">
        <v>9.5</v>
      </c>
      <c r="R9" s="21">
        <f t="shared" si="4"/>
        <v>11.100000000000001</v>
      </c>
      <c r="S9" s="19">
        <v>14</v>
      </c>
      <c r="T9" s="19">
        <v>9</v>
      </c>
      <c r="U9" s="21">
        <f t="shared" si="5"/>
        <v>11</v>
      </c>
      <c r="V9" s="19">
        <v>12.5</v>
      </c>
      <c r="W9" s="19">
        <v>14</v>
      </c>
      <c r="X9" s="21">
        <f t="shared" si="6"/>
        <v>13.4</v>
      </c>
      <c r="Y9" s="22" t="s">
        <v>29</v>
      </c>
      <c r="Z9" s="23">
        <v>0</v>
      </c>
    </row>
    <row r="10" spans="2:26" s="10" customFormat="1" ht="74.25" customHeight="1" thickBot="1">
      <c r="B10" s="11">
        <v>9</v>
      </c>
      <c r="C10" s="17" t="s">
        <v>13</v>
      </c>
      <c r="D10" s="18">
        <v>15.5</v>
      </c>
      <c r="E10" s="18">
        <v>7</v>
      </c>
      <c r="F10" s="20">
        <f t="shared" si="0"/>
        <v>10.4</v>
      </c>
      <c r="G10" s="18">
        <v>15</v>
      </c>
      <c r="H10" s="18">
        <v>10</v>
      </c>
      <c r="I10" s="20">
        <f t="shared" si="1"/>
        <v>12</v>
      </c>
      <c r="J10" s="19">
        <v>16</v>
      </c>
      <c r="K10" s="19">
        <v>10</v>
      </c>
      <c r="L10" s="21">
        <f t="shared" si="2"/>
        <v>12.4</v>
      </c>
      <c r="M10" s="19">
        <v>10.5</v>
      </c>
      <c r="N10" s="19">
        <v>10</v>
      </c>
      <c r="O10" s="21">
        <f t="shared" si="3"/>
        <v>10.199999999999999</v>
      </c>
      <c r="P10" s="19">
        <v>12.5</v>
      </c>
      <c r="Q10" s="19">
        <v>11</v>
      </c>
      <c r="R10" s="21">
        <f t="shared" si="4"/>
        <v>11.6</v>
      </c>
      <c r="S10" s="19">
        <v>14.5</v>
      </c>
      <c r="T10" s="19">
        <v>10</v>
      </c>
      <c r="U10" s="21">
        <f t="shared" si="5"/>
        <v>11.8</v>
      </c>
      <c r="V10" s="19">
        <v>13.5</v>
      </c>
      <c r="W10" s="19">
        <v>15</v>
      </c>
      <c r="X10" s="21">
        <f t="shared" si="6"/>
        <v>14.4</v>
      </c>
      <c r="Y10" s="22" t="s">
        <v>29</v>
      </c>
      <c r="Z10" s="23">
        <v>0</v>
      </c>
    </row>
    <row r="11" spans="2:26" s="10" customFormat="1" ht="74.25" customHeight="1" thickBot="1">
      <c r="B11" s="11">
        <v>10</v>
      </c>
      <c r="C11" s="17" t="s">
        <v>14</v>
      </c>
      <c r="D11" s="18">
        <v>10</v>
      </c>
      <c r="E11" s="18">
        <v>6</v>
      </c>
      <c r="F11" s="20">
        <f t="shared" si="0"/>
        <v>7.6</v>
      </c>
      <c r="G11" s="18">
        <v>12</v>
      </c>
      <c r="H11" s="18">
        <v>14</v>
      </c>
      <c r="I11" s="20">
        <f t="shared" si="1"/>
        <v>13.200000000000001</v>
      </c>
      <c r="J11" s="19">
        <v>14</v>
      </c>
      <c r="K11" s="19">
        <v>4</v>
      </c>
      <c r="L11" s="21">
        <f t="shared" si="2"/>
        <v>8</v>
      </c>
      <c r="M11" s="19">
        <v>10.5</v>
      </c>
      <c r="N11" s="19">
        <v>10</v>
      </c>
      <c r="O11" s="21">
        <f t="shared" si="3"/>
        <v>10.199999999999999</v>
      </c>
      <c r="P11" s="19">
        <v>12.5</v>
      </c>
      <c r="Q11" s="19">
        <v>11</v>
      </c>
      <c r="R11" s="21">
        <f t="shared" si="4"/>
        <v>11.6</v>
      </c>
      <c r="S11" s="19">
        <v>11.5</v>
      </c>
      <c r="T11" s="19">
        <v>10</v>
      </c>
      <c r="U11" s="21">
        <f t="shared" si="5"/>
        <v>10.600000000000001</v>
      </c>
      <c r="V11" s="19">
        <v>10</v>
      </c>
      <c r="W11" s="19">
        <v>14</v>
      </c>
      <c r="X11" s="21">
        <f t="shared" si="6"/>
        <v>12.4</v>
      </c>
      <c r="Y11" s="22" t="s">
        <v>28</v>
      </c>
      <c r="Z11" s="23">
        <v>2</v>
      </c>
    </row>
    <row r="12" spans="2:26" s="10" customFormat="1" ht="74.25" customHeight="1" thickBot="1">
      <c r="B12" s="11">
        <v>11</v>
      </c>
      <c r="C12" s="17" t="s">
        <v>15</v>
      </c>
      <c r="D12" s="18">
        <v>13</v>
      </c>
      <c r="E12" s="18">
        <v>8</v>
      </c>
      <c r="F12" s="20">
        <f t="shared" si="0"/>
        <v>10</v>
      </c>
      <c r="G12" s="18">
        <v>15</v>
      </c>
      <c r="H12" s="18">
        <v>13</v>
      </c>
      <c r="I12" s="20">
        <f t="shared" si="1"/>
        <v>13.8</v>
      </c>
      <c r="J12" s="19">
        <v>16</v>
      </c>
      <c r="K12" s="19">
        <v>7</v>
      </c>
      <c r="L12" s="21">
        <f t="shared" si="2"/>
        <v>10.600000000000001</v>
      </c>
      <c r="M12" s="19">
        <v>10</v>
      </c>
      <c r="N12" s="19">
        <v>11.75</v>
      </c>
      <c r="O12" s="21">
        <f t="shared" si="3"/>
        <v>11.05</v>
      </c>
      <c r="P12" s="19">
        <v>13.5</v>
      </c>
      <c r="Q12" s="19">
        <v>16</v>
      </c>
      <c r="R12" s="21">
        <f t="shared" si="4"/>
        <v>15</v>
      </c>
      <c r="S12" s="19">
        <v>14.5</v>
      </c>
      <c r="T12" s="19">
        <v>7</v>
      </c>
      <c r="U12" s="21">
        <f t="shared" si="5"/>
        <v>10</v>
      </c>
      <c r="V12" s="19">
        <v>13</v>
      </c>
      <c r="W12" s="19">
        <v>12</v>
      </c>
      <c r="X12" s="21">
        <f t="shared" si="6"/>
        <v>12.399999999999999</v>
      </c>
      <c r="Y12" s="22" t="s">
        <v>29</v>
      </c>
      <c r="Z12" s="23">
        <v>0</v>
      </c>
    </row>
    <row r="13" spans="2:26" s="10" customFormat="1" ht="74.25" customHeight="1" thickBot="1">
      <c r="B13" s="11">
        <v>12</v>
      </c>
      <c r="C13" s="17" t="s">
        <v>16</v>
      </c>
      <c r="D13" s="18">
        <v>0</v>
      </c>
      <c r="E13" s="18">
        <v>16</v>
      </c>
      <c r="F13" s="20">
        <f t="shared" si="0"/>
        <v>9.6</v>
      </c>
      <c r="G13" s="18">
        <v>0</v>
      </c>
      <c r="H13" s="18">
        <v>8</v>
      </c>
      <c r="I13" s="20">
        <f t="shared" si="1"/>
        <v>4.8</v>
      </c>
      <c r="J13" s="19">
        <v>14</v>
      </c>
      <c r="K13" s="19">
        <v>14</v>
      </c>
      <c r="L13" s="21">
        <f t="shared" si="2"/>
        <v>14</v>
      </c>
      <c r="M13" s="19">
        <v>12</v>
      </c>
      <c r="N13" s="19">
        <v>17.5</v>
      </c>
      <c r="O13" s="21">
        <f t="shared" si="3"/>
        <v>15.3</v>
      </c>
      <c r="P13" s="19">
        <v>15.75</v>
      </c>
      <c r="Q13" s="19">
        <v>0</v>
      </c>
      <c r="R13" s="21">
        <f t="shared" si="4"/>
        <v>6.3000000000000007</v>
      </c>
      <c r="S13" s="19">
        <v>13</v>
      </c>
      <c r="T13" s="19">
        <v>14</v>
      </c>
      <c r="U13" s="21">
        <f t="shared" si="5"/>
        <v>13.600000000000001</v>
      </c>
      <c r="V13" s="19">
        <v>11</v>
      </c>
      <c r="W13" s="19">
        <v>13</v>
      </c>
      <c r="X13" s="21">
        <f t="shared" si="6"/>
        <v>12.2</v>
      </c>
      <c r="Y13" s="22" t="s">
        <v>27</v>
      </c>
      <c r="Z13" s="23">
        <v>3</v>
      </c>
    </row>
    <row r="14" spans="2:26" s="10" customFormat="1" ht="74.25" customHeight="1" thickBot="1">
      <c r="B14" s="11">
        <v>14</v>
      </c>
      <c r="C14" s="17" t="s">
        <v>17</v>
      </c>
      <c r="D14" s="18">
        <v>12</v>
      </c>
      <c r="E14" s="18">
        <v>9</v>
      </c>
      <c r="F14" s="20">
        <f t="shared" si="0"/>
        <v>10.199999999999999</v>
      </c>
      <c r="G14" s="18">
        <v>15</v>
      </c>
      <c r="H14" s="18">
        <v>15</v>
      </c>
      <c r="I14" s="20">
        <f t="shared" si="1"/>
        <v>15</v>
      </c>
      <c r="J14" s="19">
        <v>16</v>
      </c>
      <c r="K14" s="19">
        <v>10</v>
      </c>
      <c r="L14" s="21">
        <f t="shared" si="2"/>
        <v>12.4</v>
      </c>
      <c r="M14" s="19">
        <v>14</v>
      </c>
      <c r="N14" s="19">
        <v>11</v>
      </c>
      <c r="O14" s="21">
        <f t="shared" si="3"/>
        <v>12.2</v>
      </c>
      <c r="P14" s="19">
        <v>16.75</v>
      </c>
      <c r="Q14" s="19">
        <v>12</v>
      </c>
      <c r="R14" s="21">
        <f t="shared" si="4"/>
        <v>13.899999999999999</v>
      </c>
      <c r="S14" s="19">
        <v>14.5</v>
      </c>
      <c r="T14" s="19">
        <v>11</v>
      </c>
      <c r="U14" s="21">
        <f t="shared" si="5"/>
        <v>12.4</v>
      </c>
      <c r="V14" s="19">
        <v>14</v>
      </c>
      <c r="W14" s="19">
        <v>14</v>
      </c>
      <c r="X14" s="21">
        <f t="shared" si="6"/>
        <v>14</v>
      </c>
      <c r="Y14" s="22" t="s">
        <v>29</v>
      </c>
      <c r="Z14" s="23">
        <v>0</v>
      </c>
    </row>
    <row r="15" spans="2:26" s="10" customFormat="1" ht="74.25" customHeight="1" thickBot="1">
      <c r="B15" s="11">
        <v>15</v>
      </c>
      <c r="C15" s="17" t="s">
        <v>18</v>
      </c>
      <c r="D15" s="18">
        <v>15</v>
      </c>
      <c r="E15" s="18">
        <v>0</v>
      </c>
      <c r="F15" s="20">
        <f t="shared" si="0"/>
        <v>6</v>
      </c>
      <c r="G15" s="18">
        <v>16</v>
      </c>
      <c r="H15" s="18">
        <v>0</v>
      </c>
      <c r="I15" s="20">
        <f t="shared" si="1"/>
        <v>6.4</v>
      </c>
      <c r="J15" s="19">
        <v>16</v>
      </c>
      <c r="K15" s="19">
        <v>0</v>
      </c>
      <c r="L15" s="21">
        <f t="shared" si="2"/>
        <v>6.4</v>
      </c>
      <c r="M15" s="19">
        <v>14.5</v>
      </c>
      <c r="N15" s="19">
        <v>14.5</v>
      </c>
      <c r="O15" s="21">
        <f t="shared" si="3"/>
        <v>14.5</v>
      </c>
      <c r="P15" s="19">
        <v>11.25</v>
      </c>
      <c r="Q15" s="19">
        <v>14</v>
      </c>
      <c r="R15" s="21">
        <f t="shared" si="4"/>
        <v>12.9</v>
      </c>
      <c r="S15" s="19">
        <v>0</v>
      </c>
      <c r="T15" s="19">
        <v>13</v>
      </c>
      <c r="U15" s="21">
        <f t="shared" si="5"/>
        <v>7.8</v>
      </c>
      <c r="V15" s="19">
        <v>15</v>
      </c>
      <c r="W15" s="19">
        <v>13</v>
      </c>
      <c r="X15" s="21">
        <f t="shared" si="6"/>
        <v>13.8</v>
      </c>
      <c r="Y15" s="22" t="s">
        <v>27</v>
      </c>
      <c r="Z15" s="23">
        <v>4</v>
      </c>
    </row>
    <row r="16" spans="2:26" s="10" customFormat="1" ht="74.25" customHeight="1" thickBot="1">
      <c r="B16" s="11">
        <v>16</v>
      </c>
      <c r="C16" s="17" t="s">
        <v>19</v>
      </c>
      <c r="D16" s="18">
        <v>12</v>
      </c>
      <c r="E16" s="18">
        <v>9</v>
      </c>
      <c r="F16" s="20">
        <f t="shared" si="0"/>
        <v>10.199999999999999</v>
      </c>
      <c r="G16" s="18">
        <v>13</v>
      </c>
      <c r="H16" s="18">
        <v>10</v>
      </c>
      <c r="I16" s="20">
        <f t="shared" si="1"/>
        <v>11.2</v>
      </c>
      <c r="J16" s="19">
        <v>14</v>
      </c>
      <c r="K16" s="19">
        <v>14</v>
      </c>
      <c r="L16" s="21">
        <f t="shared" si="2"/>
        <v>14</v>
      </c>
      <c r="M16" s="19">
        <v>10.25</v>
      </c>
      <c r="N16" s="19">
        <v>13</v>
      </c>
      <c r="O16" s="21">
        <f>SUM((M16*0.4)+(N16*0.6))</f>
        <v>11.9</v>
      </c>
      <c r="P16" s="19">
        <v>17</v>
      </c>
      <c r="Q16" s="19">
        <v>7</v>
      </c>
      <c r="R16" s="21">
        <f t="shared" si="4"/>
        <v>11</v>
      </c>
      <c r="S16" s="19">
        <v>14</v>
      </c>
      <c r="T16" s="19">
        <v>13</v>
      </c>
      <c r="U16" s="21">
        <f t="shared" si="5"/>
        <v>13.4</v>
      </c>
      <c r="V16" s="19">
        <v>11</v>
      </c>
      <c r="W16" s="19">
        <v>15</v>
      </c>
      <c r="X16" s="21">
        <f t="shared" si="6"/>
        <v>13.4</v>
      </c>
      <c r="Y16" s="22" t="s">
        <v>30</v>
      </c>
      <c r="Z16" s="23">
        <v>0</v>
      </c>
    </row>
    <row r="17" spans="2:20">
      <c r="B17" s="12"/>
      <c r="C17" s="12"/>
      <c r="D17" s="13"/>
      <c r="E17" s="13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5"/>
      <c r="T17" s="16"/>
    </row>
    <row r="18" spans="2:20">
      <c r="B18" s="12"/>
      <c r="C18" s="12"/>
      <c r="D18" s="13"/>
      <c r="E18" s="13"/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  <c r="T18" s="16"/>
    </row>
    <row r="19" spans="2:20">
      <c r="D19" s="3"/>
      <c r="E19" s="3"/>
      <c r="F19" s="3"/>
    </row>
    <row r="20" spans="2:20">
      <c r="D20" s="3"/>
      <c r="E20" s="3"/>
      <c r="F20" s="3"/>
    </row>
    <row r="21" spans="2:20">
      <c r="D21" s="3"/>
      <c r="E21" s="3"/>
      <c r="F21" s="3"/>
    </row>
    <row r="22" spans="2:20">
      <c r="D22" s="3"/>
      <c r="E22" s="3"/>
      <c r="F22" s="3"/>
    </row>
    <row r="23" spans="2:20">
      <c r="D23" s="3"/>
      <c r="E23" s="3"/>
      <c r="F23" s="3"/>
    </row>
    <row r="24" spans="2:20">
      <c r="D24" s="3"/>
      <c r="E24" s="3"/>
      <c r="F24" s="3"/>
    </row>
    <row r="25" spans="2:20">
      <c r="D25" s="3"/>
      <c r="E25" s="3"/>
      <c r="F25" s="3"/>
    </row>
    <row r="26" spans="2:20">
      <c r="D26" s="3"/>
      <c r="E26" s="3"/>
      <c r="F26" s="3"/>
    </row>
    <row r="27" spans="2:20">
      <c r="D27" s="3"/>
      <c r="E27" s="3"/>
      <c r="F27" s="3"/>
    </row>
    <row r="28" spans="2:20">
      <c r="D28" s="3"/>
      <c r="E28" s="3"/>
      <c r="F28" s="3"/>
    </row>
    <row r="29" spans="2:20">
      <c r="D29" s="3"/>
      <c r="E29" s="3"/>
      <c r="F29" s="3"/>
    </row>
  </sheetData>
  <mergeCells count="8">
    <mergeCell ref="E1:N1"/>
    <mergeCell ref="V3:X3"/>
    <mergeCell ref="S3:U3"/>
    <mergeCell ref="D3:F3"/>
    <mergeCell ref="J3:L3"/>
    <mergeCell ref="M3:O3"/>
    <mergeCell ref="P3:R3"/>
    <mergeCell ref="G3:I3"/>
  </mergeCells>
  <pageMargins left="0.39" right="0.17" top="0.74803149606299213" bottom="0.74803149606299213" header="0.31496062992125984" footer="0.31496062992125984"/>
  <pageSetup paperSize="9" scale="2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MAST 1 GRH</vt:lpstr>
      <vt:lpstr>'MAST 1 GRH'!Zone_d_impression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2021-09-13T12:08:41Z</cp:lastPrinted>
  <dcterms:created xsi:type="dcterms:W3CDTF">2015-08-14T19:21:42Z</dcterms:created>
  <dcterms:modified xsi:type="dcterms:W3CDTF">2021-10-20T16:12:42Z</dcterms:modified>
</cp:coreProperties>
</file>